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2024 Filing (Div for 2023 HY)\Statements 2023 HY\"/>
    </mc:Choice>
  </mc:AlternateContent>
  <xr:revisionPtr revIDLastSave="0" documentId="13_ncr:1_{05463CE7-D1D9-4A7D-939E-F0029621498B}" xr6:coauthVersionLast="36" xr6:coauthVersionMax="36" xr10:uidLastSave="{00000000-0000-0000-0000-000000000000}"/>
  <bookViews>
    <workbookView xWindow="240" yWindow="48" windowWidth="26820" windowHeight="14832" xr2:uid="{00000000-000D-0000-FFFF-FFFF00000000}"/>
  </bookViews>
  <sheets>
    <sheet name="S001691" sheetId="1" r:id="rId1"/>
  </sheets>
  <calcPr calcId="191029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<sst xmlns="http://schemas.openxmlformats.org/spreadsheetml/2006/main" count="27" uniqueCount="19">
  <si>
    <t>Station name</t>
  </si>
  <si>
    <t>Station number</t>
  </si>
  <si>
    <t>Time series name</t>
  </si>
  <si>
    <t>02.Volume.Month.AF</t>
  </si>
  <si>
    <t>11.Flow.MonthMax</t>
  </si>
  <si>
    <t>From</t>
  </si>
  <si>
    <t>To</t>
  </si>
  <si>
    <t>Unit</t>
  </si>
  <si>
    <t>acre-foot</t>
  </si>
  <si>
    <t>cubic foot per second</t>
  </si>
  <si>
    <t>Date</t>
  </si>
  <si>
    <t>Value</t>
  </si>
  <si>
    <t>Amount diverted or collected to storage (Acre-feet)</t>
  </si>
  <si>
    <t>ROCK CK DIV. #39</t>
  </si>
  <si>
    <t>Amount of Water Diverted and Used</t>
  </si>
  <si>
    <t>Maximum Rate of Diversion for each Month</t>
  </si>
  <si>
    <t>TOTAL</t>
  </si>
  <si>
    <t>https://ciwqs.waterboards.ca.gov/ciwqs/ewrims/EWServlet?Page_From=EWPODPublicList.jsp&amp;Redirect_Page=EWGISForward.jsp&amp;Purpose=sendPODListToGIS&amp;wrWaterRightID=28984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</si>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</sst>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0" fillId="0" borderId="0" xfId="44"/>
    <xf numFmtId="2" fontId="0" fillId="0" borderId="0" xfId="0" applyNumberFormat="1"/>
    <xf numFmtId="0" fontId="0" fillId="0" borderId="10" xfId="0" applyBorder="1"/>
    <xf numFmtId="0" fontId="0" fillId="0" borderId="10" xfId="0" quotePrefix="1" applyBorder="1"/>
    <xf numFmtId="0" fontId="0" fillId="0" borderId="10" xfId="0" applyBorder="1" applyAlignment="1">
      <alignment horizontal="center"/>
    </xf>
    <xf numFmtId="22" fontId="0" fillId="0" borderId="10" xfId="0" applyNumberFormat="1" applyBorder="1" applyAlignment="1">
      <alignment horizontal="center"/>
    </xf>
    <xf numFmtId="22" fontId="0" fillId="0" borderId="10" xfId="0" applyNumberFormat="1" applyFont="1" applyBorder="1"/>
    <xf numFmtId="2" fontId="0" fillId="0" borderId="10" xfId="0" applyNumberFormat="1" applyBorder="1"/>
    <xf numFmtId="22" fontId="0" fillId="0" borderId="10" xfId="0" applyNumberFormat="1" applyBorder="1"/>
    <xf numFmtId="14" fontId="0" fillId="0" borderId="10" xfId="0" applyNumberForma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89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H16" sqref="H16"/>
    </sheetView>
  </sheetViews>
  <sheetFormatPr defaultRowHeight="14.4" x14ac:dyDescent="0.3"/>
  <cols>
    <col min="1" max="1" width="15.44140625" bestFit="1" customWidth="1"/>
    <col min="2" max="2" width="25.88671875" bestFit="1" customWidth="1"/>
    <col min="4" max="4" width="15.44140625" bestFit="1" customWidth="1"/>
    <col min="5" max="5" width="25.88671875" bestFit="1" customWidth="1"/>
  </cols>
  <sheetData>
    <row r="1" spans="1:5" s="1" customFormat="1" x14ac:dyDescent="0.3">
      <c r="A1" s="1" t="s">
        <v>14</v>
      </c>
      <c r="D1" s="1" t="s">
        <v>15</v>
      </c>
    </row>
    <row r="2" spans="1:5" s="1" customFormat="1" x14ac:dyDescent="0.3">
      <c r="A2" s="1" t="s">
        <v>12</v>
      </c>
    </row>
    <row r="3" spans="1:5" s="1" customFormat="1" x14ac:dyDescent="0.3"/>
    <row r="4" spans="1:5" x14ac:dyDescent="0.3">
      <c r="A4" s="11" t="s">
        <v>0</v>
      </c>
      <c r="B4" s="4" t="s">
        <v>13</v>
      </c>
      <c r="D4" s="4" t="s">
        <v>0</v>
      </c>
      <c r="E4" s="4" t="s">
        <v>13</v>
      </c>
    </row>
    <row r="5" spans="1:5" x14ac:dyDescent="0.3">
      <c r="A5" s="11" t="s">
        <v>1</v>
      </c>
      <c r="B5" s="4">
        <v>3092</v>
      </c>
      <c r="D5" s="4" t="s">
        <v>1</v>
      </c>
      <c r="E5" s="4">
        <v>3092</v>
      </c>
    </row>
    <row r="6" spans="1:5" x14ac:dyDescent="0.3">
      <c r="A6" s="11" t="s">
        <v>2</v>
      </c>
      <c r="B6" s="4" t="s">
        <v>3</v>
      </c>
      <c r="D6" s="5" t="s">
        <v>18</v>
      </c>
      <c r="E6" s="6" t="s">
        <v>4</v>
      </c>
    </row>
    <row r="7" spans="1:5" x14ac:dyDescent="0.3">
      <c r="A7" s="11" t="s">
        <v>5</v>
      </c>
      <c r="B7" s="10">
        <v>44835</v>
      </c>
      <c r="D7" s="4" t="s">
        <v>5</v>
      </c>
      <c r="E7" s="7">
        <v>44835</v>
      </c>
    </row>
    <row r="8" spans="1:5" x14ac:dyDescent="0.3">
      <c r="A8" s="11" t="s">
        <v>6</v>
      </c>
      <c r="B8" s="10">
        <v>45171</v>
      </c>
      <c r="D8" s="4" t="s">
        <v>6</v>
      </c>
      <c r="E8" s="7">
        <v>45201</v>
      </c>
    </row>
    <row r="9" spans="1:5" x14ac:dyDescent="0.3">
      <c r="A9" s="11" t="s">
        <v>7</v>
      </c>
      <c r="B9" s="4" t="s">
        <v>8</v>
      </c>
      <c r="D9" s="4" t="s">
        <v>7</v>
      </c>
      <c r="E9" s="6" t="s">
        <v>9</v>
      </c>
    </row>
    <row r="10" spans="1:5" x14ac:dyDescent="0.3">
      <c r="A10" s="4"/>
      <c r="B10" s="4"/>
      <c r="D10" s="4"/>
      <c r="E10" s="4"/>
    </row>
    <row r="11" spans="1:5" x14ac:dyDescent="0.3">
      <c r="A11" s="11" t="s">
        <v>10</v>
      </c>
      <c r="B11" s="4" t="s">
        <v>11</v>
      </c>
      <c r="D11" s="4" t="s">
        <v>10</v>
      </c>
      <c r="E11" s="4" t="s">
        <v>11</v>
      </c>
    </row>
    <row r="12" spans="1:5" x14ac:dyDescent="0.3">
      <c r="A12" s="11">
        <v>44835</v>
      </c>
      <c r="B12" s="9">
        <v>0.34599999999999997</v>
      </c>
      <c r="D12" s="8">
        <v>44835</v>
      </c>
      <c r="E12" s="9">
        <v>0.17443912276279303</v>
      </c>
    </row>
    <row r="13" spans="1:5" x14ac:dyDescent="0.3">
      <c r="A13" s="11">
        <v>44866</v>
      </c>
      <c r="B13" s="9">
        <v>38.329000000000001</v>
      </c>
      <c r="D13" s="8">
        <v>44866</v>
      </c>
      <c r="E13" s="9">
        <v>0.77590118477438863</v>
      </c>
    </row>
    <row r="14" spans="1:5" x14ac:dyDescent="0.3">
      <c r="A14" s="11">
        <v>44896</v>
      </c>
      <c r="B14" s="9">
        <v>0</v>
      </c>
      <c r="D14" s="10">
        <v>44896</v>
      </c>
      <c r="E14" s="9">
        <v>0</v>
      </c>
    </row>
    <row r="15" spans="1:5" x14ac:dyDescent="0.3">
      <c r="A15" s="11">
        <v>44927</v>
      </c>
      <c r="B15" s="9">
        <v>0.73799999999999999</v>
      </c>
      <c r="D15" s="10">
        <v>44927</v>
      </c>
      <c r="E15" s="9">
        <v>0.25560877237206958</v>
      </c>
    </row>
    <row r="16" spans="1:5" x14ac:dyDescent="0.3">
      <c r="A16" s="11">
        <v>44958</v>
      </c>
      <c r="B16" s="9">
        <v>0</v>
      </c>
      <c r="D16" s="10">
        <v>44958</v>
      </c>
      <c r="E16" s="9">
        <v>0</v>
      </c>
    </row>
    <row r="17" spans="1:5" x14ac:dyDescent="0.3">
      <c r="A17" s="11">
        <v>44986</v>
      </c>
      <c r="B17" s="9">
        <v>34.268999999999998</v>
      </c>
      <c r="D17" s="10">
        <v>44986</v>
      </c>
      <c r="E17" s="9">
        <v>1.1847743887068314</v>
      </c>
    </row>
    <row r="18" spans="1:5" x14ac:dyDescent="0.3">
      <c r="A18" s="11">
        <v>45017</v>
      </c>
      <c r="B18" s="9">
        <v>64.44</v>
      </c>
      <c r="D18" s="10">
        <v>45017</v>
      </c>
      <c r="E18" s="9">
        <v>2.4850012603982861</v>
      </c>
    </row>
    <row r="19" spans="1:5" x14ac:dyDescent="0.3">
      <c r="A19" s="11">
        <v>45047</v>
      </c>
      <c r="B19" s="9">
        <v>190.94499999999999</v>
      </c>
      <c r="D19" s="10">
        <v>45047</v>
      </c>
      <c r="E19" s="9">
        <v>4.4360978069069823</v>
      </c>
    </row>
    <row r="20" spans="1:5" x14ac:dyDescent="0.3">
      <c r="A20" s="11">
        <v>45078</v>
      </c>
      <c r="B20" s="9">
        <v>125.316</v>
      </c>
      <c r="D20" s="10">
        <v>45078</v>
      </c>
      <c r="E20" s="9">
        <v>3.0310057978321145</v>
      </c>
    </row>
    <row r="21" spans="1:5" x14ac:dyDescent="0.3">
      <c r="A21" s="11">
        <v>45108</v>
      </c>
      <c r="B21" s="9">
        <v>211.435</v>
      </c>
      <c r="D21" s="10">
        <v>45108</v>
      </c>
      <c r="E21" s="9">
        <v>4.4118981598185023</v>
      </c>
    </row>
    <row r="22" spans="1:5" x14ac:dyDescent="0.3">
      <c r="A22" s="11">
        <v>45139</v>
      </c>
      <c r="B22" s="9">
        <v>246.89400000000001</v>
      </c>
      <c r="D22" s="10">
        <v>45139</v>
      </c>
      <c r="E22" s="9">
        <v>4.2001512477943024</v>
      </c>
    </row>
    <row r="23" spans="1:5" x14ac:dyDescent="0.3">
      <c r="A23" s="11">
        <v>45170</v>
      </c>
      <c r="B23" s="9">
        <v>124.383</v>
      </c>
      <c r="D23" s="10">
        <v>45170</v>
      </c>
      <c r="E23" s="9">
        <v>3.9299218553062767</v>
      </c>
    </row>
    <row r="24" spans="1:5" x14ac:dyDescent="0.3">
      <c r="A24" s="1" t="s">
        <v>16</v>
      </c>
      <c r="B24" s="3">
        <f>SUM(B12:B23)</f>
        <v>1037.095</v>
      </c>
      <c r="D24" s="1"/>
      <c r="E24" s="1"/>
    </row>
    <row r="26" spans="1:5" x14ac:dyDescent="0.3">
      <c r="A26" s="2" t="s">
        <v>17</v>
      </c>
    </row>
    <row r="34" spans="3:3" x14ac:dyDescent="0.3">
      <c r="C34">
        <v>309</v>
      </c>
    </row>
  </sheetData>
  <hyperlinks>
    <hyperlink ref="A26" r:id="rId1" xr:uid="{A1D9B5C9-E678-4674-A2D6-8E9B23A7E76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S001691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2023-10-30T17:14:05Z</dcterms:modified>
</cp:coreProperties>
</file>